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filterPrivacy="1"/>
  <xr:revisionPtr revIDLastSave="2" documentId="13_ncr:1_{A157DB24-3885-4E44-9487-86B3BB6A802E}" xr6:coauthVersionLast="47" xr6:coauthVersionMax="47" xr10:uidLastSave="{D4E6E37A-2031-4AEC-BC0A-4FAA36F98553}"/>
  <bookViews>
    <workbookView xWindow="-120" yWindow="-120" windowWidth="38640" windowHeight="21240" xr2:uid="{00000000-000D-0000-FFFF-FFFF00000000}"/>
  </bookViews>
  <sheets>
    <sheet name="ISOLATION DOUBLAGES FAUX-PLAF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2" i="6" l="1"/>
  <c r="K32" i="6" s="1"/>
  <c r="L32" i="6" s="1"/>
  <c r="H31" i="6"/>
  <c r="H27" i="6"/>
  <c r="K27" i="6" s="1"/>
  <c r="L27" i="6" s="1"/>
  <c r="H26" i="6"/>
  <c r="K26" i="6" s="1"/>
  <c r="L26" i="6" s="1"/>
  <c r="K25" i="6"/>
  <c r="L25" i="6" s="1"/>
  <c r="H25" i="6"/>
  <c r="H24" i="6"/>
  <c r="K24" i="6" s="1"/>
  <c r="L24" i="6" s="1"/>
  <c r="L23" i="6"/>
  <c r="L22" i="6" s="1"/>
  <c r="K23" i="6"/>
  <c r="K22" i="6" s="1"/>
  <c r="H23" i="6"/>
  <c r="H22" i="6" s="1"/>
  <c r="H21" i="6"/>
  <c r="K21" i="6" s="1"/>
  <c r="L21" i="6" s="1"/>
  <c r="H20" i="6"/>
  <c r="K20" i="6" s="1"/>
  <c r="L20" i="6" s="1"/>
  <c r="H19" i="6"/>
  <c r="K19" i="6" s="1"/>
  <c r="L19" i="6" s="1"/>
  <c r="K18" i="6"/>
  <c r="H18" i="6"/>
  <c r="H13" i="6"/>
  <c r="K13" i="6" s="1"/>
  <c r="L13" i="6" s="1"/>
  <c r="H12" i="6"/>
  <c r="K12" i="6" s="1"/>
  <c r="L12" i="6" s="1"/>
  <c r="H11" i="6"/>
  <c r="K11" i="6" s="1"/>
  <c r="L11" i="6" s="1"/>
  <c r="H10" i="6"/>
  <c r="K10" i="6" s="1"/>
  <c r="L10" i="6" s="1"/>
  <c r="H9" i="6"/>
  <c r="H5" i="6"/>
  <c r="K5" i="6" s="1"/>
  <c r="L5" i="6" s="1"/>
  <c r="H4" i="6"/>
  <c r="H14" i="6" l="1"/>
  <c r="H6" i="6"/>
  <c r="H17" i="6"/>
  <c r="H28" i="6" s="1"/>
  <c r="L18" i="6"/>
  <c r="L17" i="6" s="1"/>
  <c r="L28" i="6" s="1"/>
  <c r="K17" i="6"/>
  <c r="K28" i="6" s="1"/>
  <c r="K31" i="6"/>
  <c r="H33" i="6"/>
  <c r="K9" i="6"/>
  <c r="K4" i="6"/>
  <c r="H34" i="6" l="1"/>
  <c r="K14" i="6"/>
  <c r="L9" i="6"/>
  <c r="L14" i="6" s="1"/>
  <c r="K33" i="6"/>
  <c r="L31" i="6"/>
  <c r="L33" i="6" s="1"/>
  <c r="L4" i="6"/>
  <c r="L6" i="6" s="1"/>
  <c r="K6" i="6"/>
  <c r="L34" i="6" l="1"/>
  <c r="K34" i="6"/>
</calcChain>
</file>

<file path=xl/sharedStrings.xml><?xml version="1.0" encoding="utf-8"?>
<sst xmlns="http://schemas.openxmlformats.org/spreadsheetml/2006/main" count="174" uniqueCount="73">
  <si>
    <t/>
  </si>
  <si>
    <t>Titre du poste</t>
  </si>
  <si>
    <t>Localisation</t>
  </si>
  <si>
    <t>U</t>
  </si>
  <si>
    <t>Qté</t>
  </si>
  <si>
    <t>TVA</t>
  </si>
  <si>
    <t>PU. HT</t>
  </si>
  <si>
    <t>Total HT</t>
  </si>
  <si>
    <t>SOUS TOTAL</t>
  </si>
  <si>
    <t>TOTAL HT</t>
  </si>
  <si>
    <t>LOT 5
 ISOLATION DOUBLAGES FAUX-PLAF</t>
  </si>
  <si>
    <t>5.1 - ISOLATION DOUBLAGE</t>
  </si>
  <si>
    <t>5.1.1</t>
  </si>
  <si>
    <t>Doublage thermique ossature bois
Localisation : Doublages des murs existants - Suivant plan de repérage architecte des cloisons (REP02)</t>
  </si>
  <si>
    <t>Doublages des murs existants - Suivant plan de repérage architecte des cloisons (REP02)</t>
  </si>
  <si>
    <t>5.1.2</t>
  </si>
  <si>
    <t>Contre cloisons d'habillages de bati-supports sanitaire
Localisation : Coffres d'habillage des batis supports sanitaires</t>
  </si>
  <si>
    <t>Coffres d'habillage des batis supports sanitaires</t>
  </si>
  <si>
    <t>5.2 - CLOISONS</t>
  </si>
  <si>
    <t>5.2.1</t>
  </si>
  <si>
    <t>Cloison type 1 - 100mm - 45dB - Cf1h
Localisation : Cloisons repérées type 1 - Suivant plan de repérage architecte des cloisons (REP02)</t>
  </si>
  <si>
    <t>Cloisons repérées type 1 - Suivant plan de repérage architecte des cloisons (REP02)</t>
  </si>
  <si>
    <t>5.2.2</t>
  </si>
  <si>
    <t>Cloison type 2 - 100mm - 45dB - Cf1h - 1 face hydro
Localisation : Cloisons repérées type 2 - Suivant plan de repérage architecte des cloisons (REP02)</t>
  </si>
  <si>
    <t>Cloisons repérées type 2 - Suivant plan de repérage architecte des cloisons (REP02)</t>
  </si>
  <si>
    <t>5.2.3</t>
  </si>
  <si>
    <t>Cloison type 3 - 100mm - 45dB - Cf1h - 2 faces hydro
Localisation : Cloisons repérées type 3 - Suivant plan de repérage architecte des cloisons (REP02)</t>
  </si>
  <si>
    <t>Cloisons repérées type 3 - Suivant plan de repérage architecte des cloisons (REP02)</t>
  </si>
  <si>
    <t>5.2.4</t>
  </si>
  <si>
    <t>Cloison type 4 - 100mm - 50dB - Cf1h
Localisation : Cloisons repérées type 4 - Suivant plan de repérage architecte des cloisons (REP02)</t>
  </si>
  <si>
    <t>Cloisons repérées type 4 - Suivant plan de repérage architecte des cloisons (REP02)</t>
  </si>
  <si>
    <t>5.2.5</t>
  </si>
  <si>
    <t>Cloison type 5 -146mm - 55dB - Cf1h
Localisation : Cloisons repérées type 5 - Suivant plan de repérage architecte des cloisons (REP02)</t>
  </si>
  <si>
    <t>Cloisons repérées type 5 - Suivant plan de repérage architecte des cloisons (REP02)</t>
  </si>
  <si>
    <t>5.3 - FAUX-PLAFONDS</t>
  </si>
  <si>
    <t>5.3.1</t>
  </si>
  <si>
    <t>Faux plafonds fixes</t>
  </si>
  <si>
    <t>5.3.1.1</t>
  </si>
  <si>
    <t>Plafond type A -  Isolant 160mm + BA13 + BA18
Localisation : Plafonds repérés type A - Suivant plan de repérage architecte des plafonds (REP01)</t>
  </si>
  <si>
    <t>Plafonds repérés type A - Suivant plan de repérage architecte des plafonds (REP01)</t>
  </si>
  <si>
    <t>5.3.1.2</t>
  </si>
  <si>
    <t>Faux plafond type 1 - Isolant 60mm + BA13 perforé
Localisation : Plafonds repérés type 1 - Suivant plan de repérage architecte des plafonds (REP01)</t>
  </si>
  <si>
    <t>Plafonds repérés type 1 - Suivant plan de repérage architecte des plafonds (REP01)</t>
  </si>
  <si>
    <t>5.3.1.3</t>
  </si>
  <si>
    <t>Faux plafond type 2 - Isolant 60mm + BA13
Localisation : Plafonds repérés type 2 - Suivant plan de repérage architecte des plafonds (REP01)</t>
  </si>
  <si>
    <t>Plafonds repérés type 2 - Suivant plan de repérage architecte des plafonds (REP01)</t>
  </si>
  <si>
    <t>5.3.1.4</t>
  </si>
  <si>
    <t>Faux plafond type 3 + Isolant 100mm + BA13  (CF1H)
Localisation : Plafonds repérés type 3 - Suivant plan de repérage architecte des plafonds (REP01)</t>
  </si>
  <si>
    <t>Plafonds repérés type 3 - Suivant plan de repérage architecte des plafonds (REP01)</t>
  </si>
  <si>
    <t>5.3.2</t>
  </si>
  <si>
    <t>Faux plafond démontables</t>
  </si>
  <si>
    <t>5.3.2.1</t>
  </si>
  <si>
    <t>Faux plafond type 4 - Dalles 60x60
Localisation : Plafonds repérés type 4 - Suivant plan de repérage architecte des plafonds (REP01)</t>
  </si>
  <si>
    <t>Plafonds repérés type 4 - Suivant plan de repérage architecte des plafonds (REP01)</t>
  </si>
  <si>
    <t>5.3.2.2</t>
  </si>
  <si>
    <t>Faux plafond type 5 - Plafond bois ligné
Localisation : Pour mémoire</t>
  </si>
  <si>
    <t>Pour mémoire</t>
  </si>
  <si>
    <t>5.3.2.3</t>
  </si>
  <si>
    <t>Faux plafond type 6 - Plafond acoustique fibre de bois
Localisation : Plafonds repérés type 6 - Suivant plan de repérage architecte des plafonds (REP01)</t>
  </si>
  <si>
    <t>Plafonds repérés type 6 - Suivant plan de repérage architecte des plafonds (REP01)</t>
  </si>
  <si>
    <t>5.3.3</t>
  </si>
  <si>
    <t>Faux plafond type 7 - Flocage acoustique sur nergalto
Localisation : En sous face du plancher haut zone Sud</t>
  </si>
  <si>
    <t>En sous face du plancher haut zone Sud</t>
  </si>
  <si>
    <t>5.3.4</t>
  </si>
  <si>
    <t>Ilots acoustiques
Localisation : Suivant plans architectes et localisation de la notice acoustique</t>
  </si>
  <si>
    <t>Suivant plans architectes et localisation de la notice acoustique</t>
  </si>
  <si>
    <t>5.4 - OUVRAGES DIVERS</t>
  </si>
  <si>
    <t>5.4.1</t>
  </si>
  <si>
    <t>Trappe de gaines ou plafond type Pousser/Lacher à garnir
Localisation : Suivant besoin et plan de répérage des lots fluides.</t>
  </si>
  <si>
    <t>Suivant besoin et plan de répérage des lots fluides.</t>
  </si>
  <si>
    <t>5.4.2</t>
  </si>
  <si>
    <t>Linteau acoustique support de cloison mobile
Localisation : Sur le linéaire de la cloison mobile du lot 04</t>
  </si>
  <si>
    <t>Sur le linéaire de la cloison mobile du lot 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</si>
</sst>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0.00"/>
  </numFmts>
  <fonts count="6" x14ac:knownFonts="1">
    <font>
      <sz val="11"/>
      <color theme="1"/>
      <name val="Calibri"/>
      <family val="2"/>
      <scheme val="minor"/>
    </font>
    <font>
      <b/>
      <sz val="16"/>
      <color rgb="FF3A06F2"/>
      <name val="Calibri"/>
    </font>
    <font>
      <b/>
      <sz val="11"/>
      <color rgb="FF000000"/>
      <name val="Calibri"/>
    </font>
    <font>
      <sz val="8"/>
      <color rgb="FF9E9E9E"/>
      <name val="Calibri"/>
    </font>
    <font>
      <sz val="9"/>
      <name val="Calibri"/>
    </font>
    <font>
      <b/>
      <sz val="9"/>
      <name val="Calibri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center" vertical="center" wrapText="1"/>
    </xf>
    <xf numFmtId="0" fontId="0" fillId="0" borderId="2" xfId="0" applyBorder="1"/>
    <xf numFmtId="0" fontId="5" fillId="0" borderId="2" xfId="0" applyFont="1" applyBorder="1" applyAlignment="1">
      <alignment horizontal="center"/>
    </xf>
    <xf numFmtId="164" fontId="5" fillId="0" borderId="3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L34"/>
  <sheetViews>
    <sheetView tabSelected="1" workbookViewId="0">
      <selection activeCell="N11" sqref="N11"/>
    </sheetView>
  </sheetViews>
  <sheetFormatPr baseColWidth="10" defaultColWidth="9.140625" defaultRowHeight="15" x14ac:dyDescent="0.25"/>
  <cols>
    <col min="1" max="1" width="7" customWidth="1"/>
    <col min="2" max="2" width="40" customWidth="1"/>
    <col min="3" max="3" width="15" hidden="1" customWidth="1"/>
    <col min="4" max="4" width="5" customWidth="1"/>
    <col min="5" max="5" width="7" customWidth="1"/>
    <col min="6" max="6" width="6" customWidth="1"/>
    <col min="7" max="7" width="12" customWidth="1"/>
    <col min="8" max="8" width="10" customWidth="1"/>
    <col min="9" max="12" width="15" hidden="1" customWidth="1"/>
    <col min="13" max="13" width="10" customWidth="1"/>
    <col min="14" max="14" width="16" customWidth="1"/>
    <col min="15" max="15" width="10" customWidth="1"/>
    <col min="16" max="16" width="15" customWidth="1"/>
  </cols>
  <sheetData>
    <row r="1" spans="1:12" ht="45" customHeight="1" x14ac:dyDescent="0.35">
      <c r="A1" s="11" t="s">
        <v>10</v>
      </c>
      <c r="B1" s="11"/>
    </row>
    <row r="2" spans="1:12" s="1" customFormat="1" ht="18" customHeight="1" x14ac:dyDescent="0.25">
      <c r="A2" s="1" t="s">
        <v>11</v>
      </c>
    </row>
    <row r="3" spans="1:12" x14ac:dyDescent="0.25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</row>
    <row r="4" spans="1:12" ht="72" x14ac:dyDescent="0.25">
      <c r="A4" s="3" t="s">
        <v>12</v>
      </c>
      <c r="B4" s="4" t="s">
        <v>13</v>
      </c>
      <c r="C4" s="3" t="s">
        <v>14</v>
      </c>
      <c r="D4" s="3" t="s">
        <v>0</v>
      </c>
      <c r="E4" s="5">
        <v>0</v>
      </c>
      <c r="F4" s="3" t="s">
        <v>0</v>
      </c>
      <c r="G4" s="5">
        <v>0</v>
      </c>
      <c r="H4" s="5">
        <f>IF(ISBLANK(E4),0,E4) * IF(ISBLANK(G4),0,G4)</f>
        <v>0</v>
      </c>
      <c r="K4" s="3" t="e">
        <f>IF(ISBLANK(F4),0,F4) * IF(ISBLANK(H4),0,H4) %</f>
        <v>#VALUE!</v>
      </c>
      <c r="L4" s="3" t="e">
        <f>IF(ISBLANK(K4),0,K4) + IF(ISBLANK(H4),0,H4)</f>
        <v>#VALUE!</v>
      </c>
    </row>
    <row r="5" spans="1:12" ht="60" x14ac:dyDescent="0.25">
      <c r="A5" s="3" t="s">
        <v>15</v>
      </c>
      <c r="B5" s="4" t="s">
        <v>16</v>
      </c>
      <c r="C5" s="3" t="s">
        <v>17</v>
      </c>
      <c r="D5" s="3" t="s">
        <v>0</v>
      </c>
      <c r="E5" s="5">
        <v>0</v>
      </c>
      <c r="F5" s="3" t="s">
        <v>0</v>
      </c>
      <c r="G5" s="5">
        <v>0</v>
      </c>
      <c r="H5" s="5">
        <f>IF(ISBLANK(E5),0,E5) * IF(ISBLANK(G5),0,G5)</f>
        <v>0</v>
      </c>
      <c r="K5" s="3" t="e">
        <f>IF(ISBLANK(F5),0,F5) * IF(ISBLANK(H5),0,H5) %</f>
        <v>#VALUE!</v>
      </c>
      <c r="L5" s="3" t="e">
        <f>IF(ISBLANK(K5),0,K5) + IF(ISBLANK(H5),0,H5)</f>
        <v>#VALUE!</v>
      </c>
    </row>
    <row r="6" spans="1:12" x14ac:dyDescent="0.25">
      <c r="A6" s="6" t="s">
        <v>0</v>
      </c>
      <c r="B6" s="6" t="s">
        <v>0</v>
      </c>
      <c r="C6" s="6" t="s">
        <v>0</v>
      </c>
      <c r="D6" s="6" t="s">
        <v>0</v>
      </c>
      <c r="E6" s="6" t="s">
        <v>0</v>
      </c>
      <c r="F6" s="6" t="s">
        <v>0</v>
      </c>
      <c r="G6" s="7" t="s">
        <v>8</v>
      </c>
      <c r="H6" s="8">
        <f>SUBTOTAL(9, H4:H5)</f>
        <v>0</v>
      </c>
      <c r="K6" t="e">
        <f>SUBTOTAL(9, K4:K5)</f>
        <v>#VALUE!</v>
      </c>
      <c r="L6" t="e">
        <f>SUBTOTAL(9, L4:L5)</f>
        <v>#VALUE!</v>
      </c>
    </row>
    <row r="7" spans="1:12" s="1" customFormat="1" ht="18" customHeight="1" x14ac:dyDescent="0.25">
      <c r="A7" s="1" t="s">
        <v>18</v>
      </c>
    </row>
    <row r="8" spans="1:12" x14ac:dyDescent="0.25">
      <c r="A8" s="2" t="s">
        <v>0</v>
      </c>
      <c r="B8" s="2" t="s">
        <v>1</v>
      </c>
      <c r="C8" s="2" t="s">
        <v>2</v>
      </c>
      <c r="D8" s="2" t="s">
        <v>3</v>
      </c>
      <c r="E8" s="2" t="s">
        <v>4</v>
      </c>
      <c r="F8" s="2" t="s">
        <v>5</v>
      </c>
      <c r="G8" s="2" t="s">
        <v>6</v>
      </c>
      <c r="H8" s="2" t="s">
        <v>7</v>
      </c>
    </row>
    <row r="9" spans="1:12" ht="72" x14ac:dyDescent="0.25">
      <c r="A9" s="3" t="s">
        <v>19</v>
      </c>
      <c r="B9" s="4" t="s">
        <v>20</v>
      </c>
      <c r="C9" s="3" t="s">
        <v>21</v>
      </c>
      <c r="D9" s="3" t="s">
        <v>0</v>
      </c>
      <c r="E9" s="5">
        <v>0</v>
      </c>
      <c r="F9" s="3" t="s">
        <v>0</v>
      </c>
      <c r="G9" s="5">
        <v>0</v>
      </c>
      <c r="H9" s="5">
        <f>IF(ISBLANK(E9),0,E9) * IF(ISBLANK(G9),0,G9)</f>
        <v>0</v>
      </c>
      <c r="K9" s="3" t="e">
        <f>IF(ISBLANK(F9),0,F9) * IF(ISBLANK(H9),0,H9) %</f>
        <v>#VALUE!</v>
      </c>
      <c r="L9" s="3" t="e">
        <f>IF(ISBLANK(K9),0,K9) + IF(ISBLANK(H9),0,H9)</f>
        <v>#VALUE!</v>
      </c>
    </row>
    <row r="10" spans="1:12" ht="72" x14ac:dyDescent="0.25">
      <c r="A10" s="3" t="s">
        <v>22</v>
      </c>
      <c r="B10" s="4" t="s">
        <v>23</v>
      </c>
      <c r="C10" s="3" t="s">
        <v>24</v>
      </c>
      <c r="D10" s="3" t="s">
        <v>0</v>
      </c>
      <c r="E10" s="5">
        <v>0</v>
      </c>
      <c r="F10" s="3" t="s">
        <v>0</v>
      </c>
      <c r="G10" s="5">
        <v>0</v>
      </c>
      <c r="H10" s="5">
        <f>IF(ISBLANK(E10),0,E10) * IF(ISBLANK(G10),0,G10)</f>
        <v>0</v>
      </c>
      <c r="K10" s="3" t="e">
        <f>IF(ISBLANK(F10),0,F10) * IF(ISBLANK(H10),0,H10) %</f>
        <v>#VALUE!</v>
      </c>
      <c r="L10" s="3" t="e">
        <f>IF(ISBLANK(K10),0,K10) + IF(ISBLANK(H10),0,H10)</f>
        <v>#VALUE!</v>
      </c>
    </row>
    <row r="11" spans="1:12" ht="72" x14ac:dyDescent="0.25">
      <c r="A11" s="3" t="s">
        <v>25</v>
      </c>
      <c r="B11" s="4" t="s">
        <v>26</v>
      </c>
      <c r="C11" s="3" t="s">
        <v>27</v>
      </c>
      <c r="D11" s="3" t="s">
        <v>0</v>
      </c>
      <c r="E11" s="5">
        <v>0</v>
      </c>
      <c r="F11" s="3" t="s">
        <v>0</v>
      </c>
      <c r="G11" s="5">
        <v>0</v>
      </c>
      <c r="H11" s="5">
        <f>IF(ISBLANK(E11),0,E11) * IF(ISBLANK(G11),0,G11)</f>
        <v>0</v>
      </c>
      <c r="K11" s="3" t="e">
        <f>IF(ISBLANK(F11),0,F11) * IF(ISBLANK(H11),0,H11) %</f>
        <v>#VALUE!</v>
      </c>
      <c r="L11" s="3" t="e">
        <f>IF(ISBLANK(K11),0,K11) + IF(ISBLANK(H11),0,H11)</f>
        <v>#VALUE!</v>
      </c>
    </row>
    <row r="12" spans="1:12" ht="72" x14ac:dyDescent="0.25">
      <c r="A12" s="3" t="s">
        <v>28</v>
      </c>
      <c r="B12" s="4" t="s">
        <v>29</v>
      </c>
      <c r="C12" s="3" t="s">
        <v>30</v>
      </c>
      <c r="D12" s="3" t="s">
        <v>0</v>
      </c>
      <c r="E12" s="5">
        <v>0</v>
      </c>
      <c r="F12" s="3" t="s">
        <v>0</v>
      </c>
      <c r="G12" s="5">
        <v>0</v>
      </c>
      <c r="H12" s="5">
        <f>IF(ISBLANK(E12),0,E12) * IF(ISBLANK(G12),0,G12)</f>
        <v>0</v>
      </c>
      <c r="K12" s="3" t="e">
        <f>IF(ISBLANK(F12),0,F12) * IF(ISBLANK(H12),0,H12) %</f>
        <v>#VALUE!</v>
      </c>
      <c r="L12" s="3" t="e">
        <f>IF(ISBLANK(K12),0,K12) + IF(ISBLANK(H12),0,H12)</f>
        <v>#VALUE!</v>
      </c>
    </row>
    <row r="13" spans="1:12" ht="72" x14ac:dyDescent="0.25">
      <c r="A13" s="3" t="s">
        <v>31</v>
      </c>
      <c r="B13" s="4" t="s">
        <v>32</v>
      </c>
      <c r="C13" s="3" t="s">
        <v>33</v>
      </c>
      <c r="D13" s="3" t="s">
        <v>0</v>
      </c>
      <c r="E13" s="5">
        <v>0</v>
      </c>
      <c r="F13" s="3" t="s">
        <v>0</v>
      </c>
      <c r="G13" s="5">
        <v>0</v>
      </c>
      <c r="H13" s="5">
        <f>IF(ISBLANK(E13),0,E13) * IF(ISBLANK(G13),0,G13)</f>
        <v>0</v>
      </c>
      <c r="K13" s="3" t="e">
        <f>IF(ISBLANK(F13),0,F13) * IF(ISBLANK(H13),0,H13) %</f>
        <v>#VALUE!</v>
      </c>
      <c r="L13" s="3" t="e">
        <f>IF(ISBLANK(K13),0,K13) + IF(ISBLANK(H13),0,H13)</f>
        <v>#VALUE!</v>
      </c>
    </row>
    <row r="14" spans="1:12" x14ac:dyDescent="0.25">
      <c r="A14" s="6" t="s">
        <v>0</v>
      </c>
      <c r="B14" s="6" t="s">
        <v>0</v>
      </c>
      <c r="C14" s="6" t="s">
        <v>0</v>
      </c>
      <c r="D14" s="6" t="s">
        <v>0</v>
      </c>
      <c r="E14" s="6" t="s">
        <v>0</v>
      </c>
      <c r="F14" s="6" t="s">
        <v>0</v>
      </c>
      <c r="G14" s="7" t="s">
        <v>8</v>
      </c>
      <c r="H14" s="8">
        <f>SUBTOTAL(9, H9:H13)</f>
        <v>0</v>
      </c>
      <c r="K14" t="e">
        <f>SUBTOTAL(9, K9:K13)</f>
        <v>#VALUE!</v>
      </c>
      <c r="L14" t="e">
        <f>SUBTOTAL(9, L9:L13)</f>
        <v>#VALUE!</v>
      </c>
    </row>
    <row r="15" spans="1:12" s="1" customFormat="1" ht="18" customHeight="1" x14ac:dyDescent="0.25">
      <c r="A15" s="1" t="s">
        <v>34</v>
      </c>
    </row>
    <row r="16" spans="1:12" x14ac:dyDescent="0.25">
      <c r="A16" s="2" t="s">
        <v>0</v>
      </c>
      <c r="B16" s="2" t="s">
        <v>1</v>
      </c>
      <c r="C16" s="2" t="s">
        <v>2</v>
      </c>
      <c r="D16" s="2" t="s">
        <v>3</v>
      </c>
      <c r="E16" s="2" t="s">
        <v>4</v>
      </c>
      <c r="F16" s="2" t="s">
        <v>5</v>
      </c>
      <c r="G16" s="2" t="s">
        <v>6</v>
      </c>
      <c r="H16" s="2" t="s">
        <v>7</v>
      </c>
    </row>
    <row r="17" spans="1:12" x14ac:dyDescent="0.25">
      <c r="A17" s="3" t="s">
        <v>35</v>
      </c>
      <c r="B17" s="4" t="s">
        <v>36</v>
      </c>
      <c r="C17" s="3" t="s">
        <v>0</v>
      </c>
      <c r="D17" s="3" t="s">
        <v>0</v>
      </c>
      <c r="E17" s="5">
        <v>0</v>
      </c>
      <c r="F17" s="3" t="s">
        <v>0</v>
      </c>
      <c r="G17" s="5" t="s">
        <v>0</v>
      </c>
      <c r="H17" s="5">
        <f>SUBTOTAL(9, H18:H21)</f>
        <v>0</v>
      </c>
      <c r="K17" s="3" t="e">
        <f>SUBTOTAL(9, K18:K21)</f>
        <v>#VALUE!</v>
      </c>
      <c r="L17" s="3" t="e">
        <f>SUBTOTAL(9, L18:L21)</f>
        <v>#VALUE!</v>
      </c>
    </row>
    <row r="18" spans="1:12" ht="60" x14ac:dyDescent="0.25">
      <c r="A18" s="3" t="s">
        <v>37</v>
      </c>
      <c r="B18" s="4" t="s">
        <v>38</v>
      </c>
      <c r="C18" s="3" t="s">
        <v>39</v>
      </c>
      <c r="D18" s="3" t="s">
        <v>0</v>
      </c>
      <c r="E18" s="5">
        <v>0</v>
      </c>
      <c r="F18" s="3" t="s">
        <v>0</v>
      </c>
      <c r="G18" s="5">
        <v>0</v>
      </c>
      <c r="H18" s="5">
        <f>IF(ISBLANK(E18),0,E18) * IF(ISBLANK(G18),0,G18)</f>
        <v>0</v>
      </c>
      <c r="K18" s="3" t="e">
        <f>IF(ISBLANK(F18),0,F18) * IF(ISBLANK(H18),0,H18) %</f>
        <v>#VALUE!</v>
      </c>
      <c r="L18" s="3" t="e">
        <f>IF(ISBLANK(K18),0,K18) + IF(ISBLANK(H18),0,H18)</f>
        <v>#VALUE!</v>
      </c>
    </row>
    <row r="19" spans="1:12" ht="60" x14ac:dyDescent="0.25">
      <c r="A19" s="3" t="s">
        <v>40</v>
      </c>
      <c r="B19" s="4" t="s">
        <v>41</v>
      </c>
      <c r="C19" s="3" t="s">
        <v>42</v>
      </c>
      <c r="D19" s="3" t="s">
        <v>0</v>
      </c>
      <c r="E19" s="5">
        <v>0</v>
      </c>
      <c r="F19" s="3" t="s">
        <v>0</v>
      </c>
      <c r="G19" s="5">
        <v>0</v>
      </c>
      <c r="H19" s="5">
        <f>IF(ISBLANK(E19),0,E19) * IF(ISBLANK(G19),0,G19)</f>
        <v>0</v>
      </c>
      <c r="K19" s="3" t="e">
        <f>IF(ISBLANK(F19),0,F19) * IF(ISBLANK(H19),0,H19) %</f>
        <v>#VALUE!</v>
      </c>
      <c r="L19" s="3" t="e">
        <f>IF(ISBLANK(K19),0,K19) + IF(ISBLANK(H19),0,H19)</f>
        <v>#VALUE!</v>
      </c>
    </row>
    <row r="20" spans="1:12" ht="60" x14ac:dyDescent="0.25">
      <c r="A20" s="3" t="s">
        <v>43</v>
      </c>
      <c r="B20" s="4" t="s">
        <v>44</v>
      </c>
      <c r="C20" s="3" t="s">
        <v>45</v>
      </c>
      <c r="D20" s="3" t="s">
        <v>0</v>
      </c>
      <c r="E20" s="5">
        <v>0</v>
      </c>
      <c r="F20" s="3" t="s">
        <v>0</v>
      </c>
      <c r="G20" s="5">
        <v>0</v>
      </c>
      <c r="H20" s="5">
        <f>IF(ISBLANK(E20),0,E20) * IF(ISBLANK(G20),0,G20)</f>
        <v>0</v>
      </c>
      <c r="K20" s="3" t="e">
        <f>IF(ISBLANK(F20),0,F20) * IF(ISBLANK(H20),0,H20) %</f>
        <v>#VALUE!</v>
      </c>
      <c r="L20" s="3" t="e">
        <f>IF(ISBLANK(K20),0,K20) + IF(ISBLANK(H20),0,H20)</f>
        <v>#VALUE!</v>
      </c>
    </row>
    <row r="21" spans="1:12" ht="60" x14ac:dyDescent="0.25">
      <c r="A21" s="3" t="s">
        <v>46</v>
      </c>
      <c r="B21" s="4" t="s">
        <v>47</v>
      </c>
      <c r="C21" s="3" t="s">
        <v>48</v>
      </c>
      <c r="D21" s="3" t="s">
        <v>0</v>
      </c>
      <c r="E21" s="5">
        <v>0</v>
      </c>
      <c r="F21" s="3" t="s">
        <v>0</v>
      </c>
      <c r="G21" s="5">
        <v>0</v>
      </c>
      <c r="H21" s="5">
        <f>IF(ISBLANK(E21),0,E21) * IF(ISBLANK(G21),0,G21)</f>
        <v>0</v>
      </c>
      <c r="K21" s="3" t="e">
        <f>IF(ISBLANK(F21),0,F21) * IF(ISBLANK(H21),0,H21) %</f>
        <v>#VALUE!</v>
      </c>
      <c r="L21" s="3" t="e">
        <f>IF(ISBLANK(K21),0,K21) + IF(ISBLANK(H21),0,H21)</f>
        <v>#VALUE!</v>
      </c>
    </row>
    <row r="22" spans="1:12" x14ac:dyDescent="0.25">
      <c r="A22" s="3" t="s">
        <v>49</v>
      </c>
      <c r="B22" s="4" t="s">
        <v>50</v>
      </c>
      <c r="C22" s="3" t="s">
        <v>0</v>
      </c>
      <c r="D22" s="3" t="s">
        <v>0</v>
      </c>
      <c r="E22" s="5">
        <v>0</v>
      </c>
      <c r="F22" s="3" t="s">
        <v>0</v>
      </c>
      <c r="G22" s="5" t="s">
        <v>0</v>
      </c>
      <c r="H22" s="5">
        <f>SUBTOTAL(9, H23:H25)</f>
        <v>0</v>
      </c>
      <c r="K22" s="3" t="e">
        <f>SUBTOTAL(9, K23:K25)</f>
        <v>#VALUE!</v>
      </c>
      <c r="L22" s="3" t="e">
        <f>SUBTOTAL(9, L23:L25)</f>
        <v>#VALUE!</v>
      </c>
    </row>
    <row r="23" spans="1:12" ht="60" x14ac:dyDescent="0.25">
      <c r="A23" s="3" t="s">
        <v>51</v>
      </c>
      <c r="B23" s="4" t="s">
        <v>52</v>
      </c>
      <c r="C23" s="3" t="s">
        <v>53</v>
      </c>
      <c r="D23" s="3" t="s">
        <v>0</v>
      </c>
      <c r="E23" s="5">
        <v>0</v>
      </c>
      <c r="F23" s="3" t="s">
        <v>0</v>
      </c>
      <c r="G23" s="5">
        <v>0</v>
      </c>
      <c r="H23" s="5">
        <f>IF(ISBLANK(E23),0,E23) * IF(ISBLANK(G23),0,G23)</f>
        <v>0</v>
      </c>
      <c r="K23" s="3" t="e">
        <f>IF(ISBLANK(F23),0,F23) * IF(ISBLANK(H23),0,H23) %</f>
        <v>#VALUE!</v>
      </c>
      <c r="L23" s="3" t="e">
        <f>IF(ISBLANK(K23),0,K23) + IF(ISBLANK(H23),0,H23)</f>
        <v>#VALUE!</v>
      </c>
    </row>
    <row r="24" spans="1:12" ht="36" x14ac:dyDescent="0.25">
      <c r="A24" s="3" t="s">
        <v>54</v>
      </c>
      <c r="B24" s="4" t="s">
        <v>55</v>
      </c>
      <c r="C24" s="3" t="s">
        <v>56</v>
      </c>
      <c r="D24" s="3" t="s">
        <v>0</v>
      </c>
      <c r="E24" s="5">
        <v>0</v>
      </c>
      <c r="F24" s="3" t="s">
        <v>0</v>
      </c>
      <c r="G24" s="5">
        <v>0</v>
      </c>
      <c r="H24" s="5">
        <f>IF(ISBLANK(E24),0,E24) * IF(ISBLANK(G24),0,G24)</f>
        <v>0</v>
      </c>
      <c r="K24" s="3" t="e">
        <f>IF(ISBLANK(F24),0,F24) * IF(ISBLANK(H24),0,H24) %</f>
        <v>#VALUE!</v>
      </c>
      <c r="L24" s="3" t="e">
        <f>IF(ISBLANK(K24),0,K24) + IF(ISBLANK(H24),0,H24)</f>
        <v>#VALUE!</v>
      </c>
    </row>
    <row r="25" spans="1:12" ht="60" x14ac:dyDescent="0.25">
      <c r="A25" s="3" t="s">
        <v>57</v>
      </c>
      <c r="B25" s="4" t="s">
        <v>58</v>
      </c>
      <c r="C25" s="3" t="s">
        <v>59</v>
      </c>
      <c r="D25" s="3" t="s">
        <v>0</v>
      </c>
      <c r="E25" s="5">
        <v>0</v>
      </c>
      <c r="F25" s="3" t="s">
        <v>0</v>
      </c>
      <c r="G25" s="5">
        <v>0</v>
      </c>
      <c r="H25" s="5">
        <f>IF(ISBLANK(E25),0,E25) * IF(ISBLANK(G25),0,G25)</f>
        <v>0</v>
      </c>
      <c r="K25" s="3" t="e">
        <f>IF(ISBLANK(F25),0,F25) * IF(ISBLANK(H25),0,H25) %</f>
        <v>#VALUE!</v>
      </c>
      <c r="L25" s="3" t="e">
        <f>IF(ISBLANK(K25),0,K25) + IF(ISBLANK(H25),0,H25)</f>
        <v>#VALUE!</v>
      </c>
    </row>
    <row r="26" spans="1:12" ht="60" x14ac:dyDescent="0.25">
      <c r="A26" s="3" t="s">
        <v>60</v>
      </c>
      <c r="B26" s="4" t="s">
        <v>61</v>
      </c>
      <c r="C26" s="3" t="s">
        <v>62</v>
      </c>
      <c r="D26" s="3" t="s">
        <v>0</v>
      </c>
      <c r="E26" s="5">
        <v>0</v>
      </c>
      <c r="F26" s="3" t="s">
        <v>0</v>
      </c>
      <c r="G26" s="5">
        <v>0</v>
      </c>
      <c r="H26" s="5">
        <f>IF(ISBLANK(E26),0,E26) * IF(ISBLANK(G26),0,G26)</f>
        <v>0</v>
      </c>
      <c r="K26" s="3" t="e">
        <f>IF(ISBLANK(F26),0,F26) * IF(ISBLANK(H26),0,H26) %</f>
        <v>#VALUE!</v>
      </c>
      <c r="L26" s="3" t="e">
        <f>IF(ISBLANK(K26),0,K26) + IF(ISBLANK(H26),0,H26)</f>
        <v>#VALUE!</v>
      </c>
    </row>
    <row r="27" spans="1:12" ht="48" x14ac:dyDescent="0.25">
      <c r="A27" s="3" t="s">
        <v>63</v>
      </c>
      <c r="B27" s="4" t="s">
        <v>64</v>
      </c>
      <c r="C27" s="3" t="s">
        <v>65</v>
      </c>
      <c r="D27" s="3" t="s">
        <v>0</v>
      </c>
      <c r="E27" s="5">
        <v>0</v>
      </c>
      <c r="F27" s="3" t="s">
        <v>0</v>
      </c>
      <c r="G27" s="5">
        <v>0</v>
      </c>
      <c r="H27" s="5">
        <f>IF(ISBLANK(E27),0,E27) * IF(ISBLANK(G27),0,G27)</f>
        <v>0</v>
      </c>
      <c r="K27" s="3" t="e">
        <f>IF(ISBLANK(F27),0,F27) * IF(ISBLANK(H27),0,H27) %</f>
        <v>#VALUE!</v>
      </c>
      <c r="L27" s="3" t="e">
        <f>IF(ISBLANK(K27),0,K27) + IF(ISBLANK(H27),0,H27)</f>
        <v>#VALUE!</v>
      </c>
    </row>
    <row r="28" spans="1:12" x14ac:dyDescent="0.25">
      <c r="A28" s="6" t="s">
        <v>0</v>
      </c>
      <c r="B28" s="6" t="s">
        <v>0</v>
      </c>
      <c r="C28" s="6" t="s">
        <v>0</v>
      </c>
      <c r="D28" s="6" t="s">
        <v>0</v>
      </c>
      <c r="E28" s="6" t="s">
        <v>0</v>
      </c>
      <c r="F28" s="6" t="s">
        <v>0</v>
      </c>
      <c r="G28" s="7" t="s">
        <v>8</v>
      </c>
      <c r="H28" s="8">
        <f>SUBTOTAL(9, H17:H27)</f>
        <v>0</v>
      </c>
      <c r="K28" t="e">
        <f>SUBTOTAL(9, K17:K27)</f>
        <v>#VALUE!</v>
      </c>
      <c r="L28" t="e">
        <f>SUBTOTAL(9, L17:L27)</f>
        <v>#VALUE!</v>
      </c>
    </row>
    <row r="29" spans="1:12" s="1" customFormat="1" ht="18" customHeight="1" x14ac:dyDescent="0.25">
      <c r="A29" s="1" t="s">
        <v>66</v>
      </c>
    </row>
    <row r="30" spans="1:12" x14ac:dyDescent="0.25">
      <c r="A30" s="2" t="s">
        <v>0</v>
      </c>
      <c r="B30" s="2" t="s">
        <v>1</v>
      </c>
      <c r="C30" s="2" t="s">
        <v>2</v>
      </c>
      <c r="D30" s="2" t="s">
        <v>3</v>
      </c>
      <c r="E30" s="2" t="s">
        <v>4</v>
      </c>
      <c r="F30" s="2" t="s">
        <v>5</v>
      </c>
      <c r="G30" s="2" t="s">
        <v>6</v>
      </c>
      <c r="H30" s="2" t="s">
        <v>7</v>
      </c>
    </row>
    <row r="31" spans="1:12" ht="60" x14ac:dyDescent="0.25">
      <c r="A31" s="3" t="s">
        <v>67</v>
      </c>
      <c r="B31" s="4" t="s">
        <v>68</v>
      </c>
      <c r="C31" s="3" t="s">
        <v>69</v>
      </c>
      <c r="D31" s="3" t="s">
        <v>0</v>
      </c>
      <c r="E31" s="5">
        <v>0</v>
      </c>
      <c r="F31" s="3" t="s">
        <v>0</v>
      </c>
      <c r="G31" s="5">
        <v>0</v>
      </c>
      <c r="H31" s="5">
        <f>IF(ISBLANK(E31),0,E31) * IF(ISBLANK(G31),0,G31)</f>
        <v>0</v>
      </c>
      <c r="K31" s="3" t="e">
        <f>IF(ISBLANK(F31),0,F31) * IF(ISBLANK(H31),0,H31) %</f>
        <v>#VALUE!</v>
      </c>
      <c r="L31" s="3" t="e">
        <f>IF(ISBLANK(K31),0,K31) + IF(ISBLANK(H31),0,H31)</f>
        <v>#VALUE!</v>
      </c>
    </row>
    <row r="32" spans="1:12" ht="48" x14ac:dyDescent="0.25">
      <c r="A32" s="3" t="s">
        <v>70</v>
      </c>
      <c r="B32" s="4" t="s">
        <v>71</v>
      </c>
      <c r="C32" s="3" t="s">
        <v>72</v>
      </c>
      <c r="D32" s="3" t="s">
        <v>0</v>
      </c>
      <c r="E32" s="5">
        <v>0</v>
      </c>
      <c r="F32" s="3" t="s">
        <v>0</v>
      </c>
      <c r="G32" s="5">
        <v>0</v>
      </c>
      <c r="H32" s="5">
        <f>IF(ISBLANK(E32),0,E32) * IF(ISBLANK(G32),0,G32)</f>
        <v>0</v>
      </c>
      <c r="K32" s="3" t="e">
        <f>IF(ISBLANK(F32),0,F32) * IF(ISBLANK(H32),0,H32) %</f>
        <v>#VALUE!</v>
      </c>
      <c r="L32" s="3" t="e">
        <f>IF(ISBLANK(K32),0,K32) + IF(ISBLANK(H32),0,H32)</f>
        <v>#VALUE!</v>
      </c>
    </row>
    <row r="33" spans="1:12" x14ac:dyDescent="0.25">
      <c r="A33" s="6" t="s">
        <v>0</v>
      </c>
      <c r="B33" s="6" t="s">
        <v>0</v>
      </c>
      <c r="C33" s="6" t="s">
        <v>0</v>
      </c>
      <c r="D33" s="6" t="s">
        <v>0</v>
      </c>
      <c r="E33" s="6" t="s">
        <v>0</v>
      </c>
      <c r="F33" s="6" t="s">
        <v>0</v>
      </c>
      <c r="G33" s="7" t="s">
        <v>8</v>
      </c>
      <c r="H33" s="8">
        <f>SUBTOTAL(9, H31:H32)</f>
        <v>0</v>
      </c>
      <c r="K33" t="e">
        <f>SUBTOTAL(9, K31:K32)</f>
        <v>#VALUE!</v>
      </c>
      <c r="L33" t="e">
        <f>SUBTOTAL(9, L31:L32)</f>
        <v>#VALUE!</v>
      </c>
    </row>
    <row r="34" spans="1:12" x14ac:dyDescent="0.25">
      <c r="A34" s="9" t="s">
        <v>0</v>
      </c>
      <c r="B34" s="9" t="s">
        <v>0</v>
      </c>
      <c r="C34" s="9" t="s">
        <v>0</v>
      </c>
      <c r="D34" s="9" t="s">
        <v>0</v>
      </c>
      <c r="E34" s="9" t="s">
        <v>0</v>
      </c>
      <c r="F34" s="9" t="s">
        <v>0</v>
      </c>
      <c r="G34" s="9" t="s">
        <v>9</v>
      </c>
      <c r="H34" s="10">
        <f>SUM( H6+H14+H28+H33)</f>
        <v>0</v>
      </c>
      <c r="K34" t="e">
        <f>SUM(K6+K14+K28+K33)</f>
        <v>#VALUE!</v>
      </c>
      <c r="L34" t="e">
        <f>SUM(L6+L14+L28+L33)</f>
        <v>#VALUE!</v>
      </c>
    </row>
  </sheetData>
  <mergeCells count="1">
    <mergeCell ref="A1:B1"/>
  </mergeCells>
  <pageMargins left="0.7" right="0.7" top="0.75" bottom="0.75" header="0.3" footer="0.3"/>
  <pageSetup orientation="portrait" horizontalDpi="4294967295" verticalDpi="429496729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536824b-1229-4c77-8793-2c6b8532a5c2">
      <Terms xmlns="http://schemas.microsoft.com/office/infopath/2007/PartnerControls"/>
    </lcf76f155ced4ddcb4097134ff3c332f>
    <Dateetheure xmlns="e536824b-1229-4c77-8793-2c6b8532a5c2" xsi:nil="true"/>
    <TaxCatchAll xmlns="6da63963-70e9-4ee5-8f9a-b0c25275318b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4A88F59FCEF914B8C1E8040DDD9F0B2" ma:contentTypeVersion="20" ma:contentTypeDescription="Crée un document." ma:contentTypeScope="" ma:versionID="1f647a3cb59170a2cd4a309f7848e430">
  <xsd:schema xmlns:xsd="http://www.w3.org/2001/XMLSchema" xmlns:xs="http://www.w3.org/2001/XMLSchema" xmlns:p="http://schemas.microsoft.com/office/2006/metadata/properties" xmlns:ns2="e536824b-1229-4c77-8793-2c6b8532a5c2" xmlns:ns3="6da63963-70e9-4ee5-8f9a-b0c25275318b" targetNamespace="http://schemas.microsoft.com/office/2006/metadata/properties" ma:root="true" ma:fieldsID="b17ad928ccc0202d82dbb977fca0511a" ns2:_="" ns3:_="">
    <xsd:import namespace="e536824b-1229-4c77-8793-2c6b8532a5c2"/>
    <xsd:import namespace="6da63963-70e9-4ee5-8f9a-b0c25275318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Dateetheure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36824b-1229-4c77-8793-2c6b8532a5c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Length (seconds)" ma:internalName="MediaLengthInSeconds" ma:readOnly="true">
      <xsd:simpleType>
        <xsd:restriction base="dms:Unknown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78e1e601-5e71-48d7-be4a-68cf43eaba1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Dateetheure" ma:index="24" nillable="true" ma:displayName="Date et heure" ma:format="DateTime" ma:internalName="Dateetheure">
      <xsd:simpleType>
        <xsd:restriction base="dms:DateTime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7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a63963-70e9-4ee5-8f9a-b0c25275318b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caaf12db-c795-43bf-8de9-346a561d02cb}" ma:internalName="TaxCatchAll" ma:showField="CatchAllData" ma:web="6da63963-70e9-4ee5-8f9a-b0c25275318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6309E7B-F969-4CB7-892B-2EFEF00666B4}">
  <ds:schemaRefs>
    <ds:schemaRef ds:uri="http://schemas.microsoft.com/office/2006/metadata/properties"/>
    <ds:schemaRef ds:uri="http://schemas.microsoft.com/office/infopath/2007/PartnerControls"/>
    <ds:schemaRef ds:uri="e536824b-1229-4c77-8793-2c6b8532a5c2"/>
    <ds:schemaRef ds:uri="6da63963-70e9-4ee5-8f9a-b0c25275318b"/>
  </ds:schemaRefs>
</ds:datastoreItem>
</file>

<file path=customXml/itemProps2.xml><?xml version="1.0" encoding="utf-8"?>
<ds:datastoreItem xmlns:ds="http://schemas.openxmlformats.org/officeDocument/2006/customXml" ds:itemID="{A8899772-CDE8-4E74-B2BB-F1EB5F6E572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32BB71E-9A47-4266-A83F-56449D58E7F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536824b-1229-4c77-8793-2c6b8532a5c2"/>
    <ds:schemaRef ds:uri="6da63963-70e9-4ee5-8f9a-b0c25275318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ISOLATION DOUBLAGES FAUX-PLAF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2025-12-03T15:00:22Z</dcterms:created>
  <dcterms:modified xsi:type="dcterms:W3CDTF">2025-12-08T13:30:30Z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0x01010054A88F59FCEF914B8C1E8040DDD9F0B2</vt:lpwstr>
  </property>
  <property fmtid="{D5CDD505-2E9C-101B-9397-08002B2CF9AE}" pid="3" name="MediaServiceImageTags">
    <vt:lpwstr/>
  </property>
</Properties>
</file>